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<sst xmlns="http://schemas.openxmlformats.org/spreadsheetml/2006/main" count="45" uniqueCount="27">
  <si>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PRESUPUESTO ILAS 15 JUNIO 15 AL 21. CANCÚN </t>
  </si>
  <si>
    <t>Inscripciones</t>
  </si>
  <si>
    <t>costo unitario</t>
  </si>
  <si>
    <t>Invitados</t>
  </si>
  <si>
    <t>viaje</t>
  </si>
  <si>
    <t>viáticos</t>
  </si>
  <si>
    <t>Staff</t>
  </si>
  <si>
    <t>ofinica y técnica</t>
  </si>
  <si>
    <t>Carteles</t>
  </si>
  <si>
    <t>Coffe Break</t>
  </si>
  <si>
    <t>Becas a estudiantes</t>
  </si>
  <si>
    <t>Programa</t>
  </si>
  <si>
    <t>Equipo audiovisual</t>
  </si>
  <si>
    <t>UAM-I / Imate / personales</t>
  </si>
  <si>
    <t>extensiones</t>
  </si>
  <si>
    <t>PRESUPUESTO INICIAL</t>
  </si>
  <si>
    <t>ILAS 15</t>
  </si>
  <si>
    <t>número</t>
  </si>
  <si>
    <t>costo</t>
  </si>
  <si>
    <t>UAM/i Imate personales</t>
  </si>
  <si>
    <t>ILAS</t>
  </si>
  <si>
    <t>Depto. Mat.</t>
  </si>
  <si>
    <t>CBI</t>
  </si>
  <si>
    <t>IUAM/I</t>
  </si>
  <si>
    <t>UAM</t>
  </si>
  <si>
    <t>SMM</t>
  </si>
  <si>
    <t>IMATE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</si>
</sst>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I17" sqref="I17"/>
    </sheetView>
  </sheetViews>
  <sheetFormatPr defaultColWidth="12.57421875" defaultRowHeight="12.75"/>
  <cols>
    <col min="1" max="16384" width="11.7109375" style="0" customWidth="1"/>
  </cols>
  <sheetData>
    <row r="1" ht="12">
      <c r="G1" s="1"/>
    </row>
    <row r="2" spans="1:5" ht="12">
      <c r="A2" s="2"/>
      <c r="B2" s="2" t="s">
        <v>0</v>
      </c>
      <c r="C2" s="2"/>
      <c r="D2" s="2"/>
      <c r="E2" s="2"/>
    </row>
    <row r="4" spans="1:7" ht="12">
      <c r="A4" s="3" t="s">
        <v>1</v>
      </c>
      <c r="B4" s="3"/>
      <c r="C4" s="3"/>
      <c r="D4" s="3"/>
      <c r="E4" s="3">
        <v>150</v>
      </c>
      <c r="F4" s="3">
        <v>350</v>
      </c>
      <c r="G4" s="4">
        <f>E4*F4</f>
        <v>52500</v>
      </c>
    </row>
    <row r="5" spans="1:7" ht="12">
      <c r="A5" s="3"/>
      <c r="B5" s="3"/>
      <c r="C5" s="3"/>
      <c r="D5" s="3"/>
      <c r="E5" s="3"/>
      <c r="F5" s="3"/>
      <c r="G5" s="3"/>
    </row>
    <row r="6" spans="1:7" ht="12">
      <c r="A6" s="3"/>
      <c r="B6" s="3"/>
      <c r="C6" s="3"/>
      <c r="D6" s="3"/>
      <c r="E6" s="3"/>
      <c r="F6" s="3"/>
      <c r="G6" s="3"/>
    </row>
    <row r="7" spans="1:7" ht="12">
      <c r="A7" s="3"/>
      <c r="B7" s="3"/>
      <c r="C7" s="3"/>
      <c r="D7" s="3"/>
      <c r="E7" s="3"/>
      <c r="F7" s="3"/>
      <c r="G7" s="3"/>
    </row>
    <row r="8" spans="1:7" ht="12">
      <c r="A8" s="3"/>
      <c r="B8" s="3"/>
      <c r="C8" s="3"/>
      <c r="D8" s="3" t="s">
        <v>2</v>
      </c>
      <c r="E8" s="3"/>
      <c r="F8" s="3"/>
      <c r="G8" s="3"/>
    </row>
    <row r="9" spans="1:7" ht="12">
      <c r="A9" s="3" t="s">
        <v>3</v>
      </c>
      <c r="B9" s="3"/>
      <c r="C9" s="3"/>
      <c r="D9" s="3"/>
      <c r="E9" s="3"/>
      <c r="F9" s="3"/>
      <c r="G9" s="3"/>
    </row>
    <row r="10" spans="1:7" ht="12">
      <c r="A10" s="3" t="s">
        <v>4</v>
      </c>
      <c r="B10" s="3"/>
      <c r="C10" s="3"/>
      <c r="D10" s="3">
        <v>600</v>
      </c>
      <c r="E10" s="3">
        <v>1</v>
      </c>
      <c r="F10" s="3">
        <v>13</v>
      </c>
      <c r="G10" s="5">
        <f>D10*E10*F10</f>
        <v>7800</v>
      </c>
    </row>
    <row r="11" spans="1:7" ht="12">
      <c r="A11" s="3" t="s">
        <v>5</v>
      </c>
      <c r="B11" s="3"/>
      <c r="C11" s="3"/>
      <c r="D11" s="3">
        <v>180</v>
      </c>
      <c r="E11" s="3">
        <v>6</v>
      </c>
      <c r="F11" s="3">
        <v>13</v>
      </c>
      <c r="G11" s="5">
        <f>D11*E11*F11</f>
        <v>14040</v>
      </c>
    </row>
    <row r="12" spans="1:7" ht="12">
      <c r="A12" s="3"/>
      <c r="B12" s="3"/>
      <c r="C12" s="3"/>
      <c r="D12" s="3"/>
      <c r="E12" s="3"/>
      <c r="F12" s="3"/>
      <c r="G12" s="3"/>
    </row>
    <row r="13" spans="1:7" ht="12">
      <c r="A13" s="3" t="s">
        <v>6</v>
      </c>
      <c r="B13" s="3" t="s">
        <v>7</v>
      </c>
      <c r="C13" s="3"/>
      <c r="D13" s="3"/>
      <c r="E13" s="3"/>
      <c r="F13" s="3"/>
      <c r="G13" s="3"/>
    </row>
    <row r="14" spans="1:7" ht="12">
      <c r="A14" s="3" t="s">
        <v>4</v>
      </c>
      <c r="B14" s="3"/>
      <c r="C14" s="3"/>
      <c r="D14" s="3">
        <v>600</v>
      </c>
      <c r="E14" s="3">
        <v>1</v>
      </c>
      <c r="F14" s="3">
        <v>2</v>
      </c>
      <c r="G14" s="5">
        <f>D14*E14*F14</f>
        <v>1200</v>
      </c>
    </row>
    <row r="15" spans="1:7" ht="12">
      <c r="A15" s="3" t="s">
        <v>5</v>
      </c>
      <c r="B15" s="3"/>
      <c r="C15" s="3"/>
      <c r="D15" s="3">
        <v>180</v>
      </c>
      <c r="E15" s="3">
        <v>6</v>
      </c>
      <c r="F15" s="3">
        <v>2</v>
      </c>
      <c r="G15" s="5">
        <f>D15*E15*F15</f>
        <v>2160</v>
      </c>
    </row>
    <row r="16" spans="1:7" ht="12">
      <c r="A16" s="3"/>
      <c r="B16" s="3"/>
      <c r="C16" s="3"/>
      <c r="D16" s="3"/>
      <c r="E16" s="3"/>
      <c r="F16" s="3"/>
      <c r="G16" s="3"/>
    </row>
    <row r="17" spans="1:7" ht="12">
      <c r="A17" s="3" t="s">
        <v>8</v>
      </c>
      <c r="B17" s="3"/>
      <c r="C17" s="3"/>
      <c r="D17" s="3"/>
      <c r="E17" s="3"/>
      <c r="F17" s="3"/>
      <c r="G17" s="3">
        <v>200</v>
      </c>
    </row>
    <row r="18" spans="1:7" ht="12">
      <c r="A18" s="3" t="s">
        <v>9</v>
      </c>
      <c r="B18" s="3"/>
      <c r="C18" s="3"/>
      <c r="D18" s="3">
        <v>15</v>
      </c>
      <c r="E18" s="3">
        <v>5</v>
      </c>
      <c r="F18" s="3">
        <v>350</v>
      </c>
      <c r="G18" s="5">
        <f>D18*E18*F18</f>
        <v>26250</v>
      </c>
    </row>
    <row r="19" spans="1:7" ht="12">
      <c r="A19" s="3"/>
      <c r="B19" s="3"/>
      <c r="C19" s="3"/>
      <c r="D19" s="3"/>
      <c r="E19" s="3"/>
      <c r="F19" s="3"/>
      <c r="G19" s="3"/>
    </row>
    <row r="20" spans="1:7" ht="12">
      <c r="A20" s="3" t="s">
        <v>10</v>
      </c>
      <c r="B20" s="3"/>
      <c r="C20" s="3"/>
      <c r="D20" s="3">
        <v>90</v>
      </c>
      <c r="E20" s="3">
        <v>6</v>
      </c>
      <c r="F20" s="3">
        <v>40</v>
      </c>
      <c r="G20" s="5">
        <f>D20*E20*F20</f>
        <v>21600</v>
      </c>
    </row>
    <row r="21" spans="1:7" ht="12">
      <c r="A21" s="3"/>
      <c r="B21" s="3"/>
      <c r="C21" s="3"/>
      <c r="D21" s="3"/>
      <c r="E21" s="3"/>
      <c r="F21" s="3"/>
      <c r="G21" s="3"/>
    </row>
    <row r="22" spans="1:7" ht="12">
      <c r="A22" s="3" t="s">
        <v>11</v>
      </c>
      <c r="B22" s="3"/>
      <c r="C22" s="3"/>
      <c r="D22" s="3">
        <v>4</v>
      </c>
      <c r="E22" s="3"/>
      <c r="F22" s="3">
        <v>350</v>
      </c>
      <c r="G22" s="5">
        <f>D22*F22</f>
        <v>1400</v>
      </c>
    </row>
    <row r="23" spans="1:7" ht="12">
      <c r="A23" s="3"/>
      <c r="B23" s="3"/>
      <c r="C23" s="3"/>
      <c r="D23" s="3"/>
      <c r="E23" s="3"/>
      <c r="F23" s="3"/>
      <c r="G23" s="4">
        <f>G10+G11+G14+G15+G17+G18+G20+G22</f>
        <v>74650</v>
      </c>
    </row>
    <row r="24" spans="1:7" ht="12">
      <c r="A24" s="3"/>
      <c r="B24" s="3"/>
      <c r="C24" s="3"/>
      <c r="D24" s="3"/>
      <c r="E24" s="3"/>
      <c r="F24" s="3"/>
      <c r="G24" s="3"/>
    </row>
    <row r="25" spans="1:7" ht="12">
      <c r="A25" s="3" t="s">
        <v>12</v>
      </c>
      <c r="B25" s="3"/>
      <c r="C25" s="3" t="s">
        <v>13</v>
      </c>
      <c r="D25" s="3"/>
      <c r="E25" s="3"/>
      <c r="F25" s="3"/>
      <c r="G25" s="3"/>
    </row>
    <row r="26" spans="1:7" ht="12">
      <c r="A26" s="3" t="s">
        <v>14</v>
      </c>
      <c r="B26" s="3"/>
      <c r="C26" s="3" t="s">
        <v>13</v>
      </c>
      <c r="D26" s="3"/>
      <c r="E26" s="3"/>
      <c r="F26" s="3"/>
      <c r="G26" s="3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J11" sqref="J11"/>
    </sheetView>
  </sheetViews>
  <sheetFormatPr defaultColWidth="12.57421875" defaultRowHeight="12.75"/>
  <cols>
    <col min="1" max="16384" width="11.7109375" style="0" customWidth="1"/>
  </cols>
  <sheetData>
    <row r="1" spans="2:4" ht="12">
      <c r="B1" t="s">
        <v>15</v>
      </c>
      <c r="D1" t="s">
        <v>16</v>
      </c>
    </row>
    <row r="2" ht="12">
      <c r="F2" t="s">
        <v>17</v>
      </c>
    </row>
    <row r="3" spans="1:7" ht="12">
      <c r="A3" s="6" t="s">
        <v>1</v>
      </c>
      <c r="B3" s="7"/>
      <c r="C3" s="7"/>
      <c r="D3" s="7"/>
      <c r="E3" s="7">
        <v>150</v>
      </c>
      <c r="F3" s="7">
        <v>350</v>
      </c>
      <c r="G3" s="8">
        <f>E3*F3</f>
        <v>52500</v>
      </c>
    </row>
    <row r="7" ht="12">
      <c r="D7" t="s">
        <v>18</v>
      </c>
    </row>
    <row r="8" spans="1:7" ht="12">
      <c r="A8" s="3" t="s">
        <v>3</v>
      </c>
      <c r="B8" s="3"/>
      <c r="C8" s="3"/>
      <c r="D8" s="3"/>
      <c r="E8" s="3"/>
      <c r="F8" s="3"/>
      <c r="G8" s="3"/>
    </row>
    <row r="9" spans="1:7" ht="12">
      <c r="A9" s="3" t="s">
        <v>4</v>
      </c>
      <c r="B9" s="3"/>
      <c r="C9" s="3"/>
      <c r="D9" s="3">
        <v>600</v>
      </c>
      <c r="E9" s="3">
        <v>1</v>
      </c>
      <c r="F9" s="3">
        <v>13</v>
      </c>
      <c r="G9" s="5">
        <f>D9*E9*F9</f>
        <v>7800</v>
      </c>
    </row>
    <row r="10" spans="1:7" ht="12">
      <c r="A10" s="3" t="s">
        <v>5</v>
      </c>
      <c r="B10" s="3"/>
      <c r="C10" s="3"/>
      <c r="D10" s="3">
        <v>180</v>
      </c>
      <c r="E10" s="3">
        <v>6</v>
      </c>
      <c r="F10" s="3">
        <v>13</v>
      </c>
      <c r="G10" s="5">
        <f>D10*E10*F10</f>
        <v>14040</v>
      </c>
    </row>
    <row r="11" spans="1:7" ht="12">
      <c r="A11" s="3"/>
      <c r="B11" s="3"/>
      <c r="C11" s="3"/>
      <c r="D11" s="3"/>
      <c r="E11" s="3"/>
      <c r="F11" s="3"/>
      <c r="G11" s="3"/>
    </row>
    <row r="12" spans="1:7" ht="12">
      <c r="A12" s="3" t="s">
        <v>6</v>
      </c>
      <c r="B12" s="3" t="s">
        <v>7</v>
      </c>
      <c r="C12" s="3"/>
      <c r="D12" s="3"/>
      <c r="E12" s="3"/>
      <c r="F12" s="3"/>
      <c r="G12" s="3"/>
    </row>
    <row r="13" spans="1:7" ht="12">
      <c r="A13" s="3" t="s">
        <v>4</v>
      </c>
      <c r="B13" s="3"/>
      <c r="C13" s="3"/>
      <c r="D13" s="3">
        <v>600</v>
      </c>
      <c r="E13" s="3">
        <v>1</v>
      </c>
      <c r="F13" s="3">
        <v>2</v>
      </c>
      <c r="G13" s="5">
        <f>D13*E13*F13</f>
        <v>1200</v>
      </c>
    </row>
    <row r="14" spans="1:7" ht="12">
      <c r="A14" s="3" t="s">
        <v>5</v>
      </c>
      <c r="B14" s="3"/>
      <c r="C14" s="3"/>
      <c r="D14" s="3">
        <v>180</v>
      </c>
      <c r="E14" s="3">
        <v>6</v>
      </c>
      <c r="F14" s="3">
        <v>2</v>
      </c>
      <c r="G14" s="5">
        <f>D14*E14*F14</f>
        <v>2160</v>
      </c>
    </row>
    <row r="15" spans="1:7" ht="12">
      <c r="A15" s="3"/>
      <c r="B15" s="3"/>
      <c r="C15" s="3"/>
      <c r="D15" s="3"/>
      <c r="E15" s="3"/>
      <c r="F15" s="3"/>
      <c r="G15" s="3"/>
    </row>
    <row r="16" spans="1:7" ht="12">
      <c r="A16" s="3" t="s">
        <v>8</v>
      </c>
      <c r="B16" s="3"/>
      <c r="C16" s="3"/>
      <c r="D16" s="3"/>
      <c r="E16" s="3"/>
      <c r="F16" s="3"/>
      <c r="G16" s="3">
        <v>200</v>
      </c>
    </row>
    <row r="17" spans="1:7" ht="12">
      <c r="A17" s="3" t="s">
        <v>9</v>
      </c>
      <c r="B17" s="3"/>
      <c r="C17" s="3"/>
      <c r="D17" s="3">
        <v>15</v>
      </c>
      <c r="E17" s="3">
        <v>5</v>
      </c>
      <c r="F17" s="3">
        <v>350</v>
      </c>
      <c r="G17" s="5">
        <f>D17*E17*F17</f>
        <v>26250</v>
      </c>
    </row>
    <row r="18" spans="1:7" ht="12">
      <c r="A18" s="3"/>
      <c r="B18" s="3"/>
      <c r="C18" s="3"/>
      <c r="D18" s="3"/>
      <c r="E18" s="3"/>
      <c r="F18" s="3"/>
      <c r="G18" s="3"/>
    </row>
    <row r="19" spans="1:7" ht="12">
      <c r="A19" s="3" t="s">
        <v>10</v>
      </c>
      <c r="B19" s="3"/>
      <c r="C19" s="3"/>
      <c r="D19" s="3">
        <v>90</v>
      </c>
      <c r="E19" s="3">
        <v>6</v>
      </c>
      <c r="F19" s="3">
        <v>40</v>
      </c>
      <c r="G19" s="5">
        <f>D19*E19*F19</f>
        <v>21600</v>
      </c>
    </row>
    <row r="20" spans="1:7" ht="12">
      <c r="A20" s="3"/>
      <c r="B20" s="3"/>
      <c r="C20" s="3"/>
      <c r="D20" s="3"/>
      <c r="E20" s="3"/>
      <c r="F20" s="3"/>
      <c r="G20" s="3"/>
    </row>
    <row r="21" spans="1:7" ht="12">
      <c r="A21" s="3" t="s">
        <v>11</v>
      </c>
      <c r="B21" s="3"/>
      <c r="C21" s="3"/>
      <c r="D21" s="3">
        <v>4</v>
      </c>
      <c r="E21" s="3"/>
      <c r="F21" s="3">
        <v>350</v>
      </c>
      <c r="G21" s="5">
        <f>D21*F21</f>
        <v>1400</v>
      </c>
    </row>
    <row r="22" spans="1:7" ht="12">
      <c r="A22" s="3"/>
      <c r="B22" s="3"/>
      <c r="C22" s="3"/>
      <c r="D22" s="3"/>
      <c r="E22" s="3"/>
      <c r="F22" s="3"/>
      <c r="G22" s="5">
        <f>G9+G10+G13+G14+G16+G17+G19+G21</f>
        <v>74650</v>
      </c>
    </row>
    <row r="24" spans="1:3" ht="12">
      <c r="A24" t="s">
        <v>12</v>
      </c>
      <c r="C24" t="s">
        <v>19</v>
      </c>
    </row>
    <row r="25" spans="1:3" ht="12">
      <c r="A25" t="s">
        <v>14</v>
      </c>
      <c r="C25" t="s">
        <v>19</v>
      </c>
    </row>
    <row r="29" ht="12">
      <c r="G29" s="9">
        <f>(G22-G3)</f>
        <v>22150</v>
      </c>
    </row>
    <row r="34" spans="3:5" ht="12">
      <c r="C34" t="s">
        <v>20</v>
      </c>
      <c r="E34">
        <v>6000</v>
      </c>
    </row>
    <row r="35" spans="3:5" ht="12">
      <c r="C35" t="s">
        <v>21</v>
      </c>
      <c r="E35">
        <v>1500</v>
      </c>
    </row>
    <row r="36" spans="3:5" ht="12">
      <c r="C36" t="s">
        <v>22</v>
      </c>
      <c r="E36">
        <v>3000</v>
      </c>
    </row>
    <row r="37" spans="3:5" ht="12">
      <c r="C37" t="s">
        <v>23</v>
      </c>
      <c r="E37">
        <v>3000</v>
      </c>
    </row>
    <row r="38" spans="3:5" ht="12">
      <c r="C38" t="s">
        <v>24</v>
      </c>
      <c r="E38">
        <v>3000</v>
      </c>
    </row>
    <row r="39" spans="3:5" ht="12">
      <c r="C39" t="s">
        <v>25</v>
      </c>
      <c r="E39">
        <v>1000</v>
      </c>
    </row>
    <row r="40" spans="3:5" ht="12">
      <c r="C40" t="s">
        <v>26</v>
      </c>
      <c r="E40">
        <v>2400</v>
      </c>
    </row>
    <row r="41" ht="12">
      <c r="E41" s="1">
        <f>G22-G3</f>
        <v>22150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2007-09-06T23:31:23Z</dcterms:created>
  <dcterms:modified xsi:type="dcterms:W3CDTF">2007-09-07T00:00:46Z</dcterms:modified>
  <cp:category/>
  <cp:version/>
  <cp:contentType/>
  <cp:contentStatus/>
  <cp:revision>3</cp:revision>
</cp:coreProperties>
</file>